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7555" windowHeight="12300"/>
  </bookViews>
  <sheets>
    <sheet name="Sheet2" sheetId="1" r:id="rId1"/>
  </sheets>
  <calcPr calcId="145621"/>
</workbook>
</file>

<file path=xl/calcChain.xml><?xml version="1.0" encoding="utf-8"?>
<calcChain xmlns="http://schemas.openxmlformats.org/spreadsheetml/2006/main">
  <c r="L21" i="1" l="1"/>
  <c r="H21" i="1"/>
  <c r="L20" i="1"/>
  <c r="H20" i="1"/>
</calcChain>
</file>

<file path=xl/sharedStrings.xml><?xml version="1.0" encoding="utf-8"?>
<sst xmlns="http://schemas.openxmlformats.org/spreadsheetml/2006/main" count="123" uniqueCount="41">
  <si>
    <t>Entity Code</t>
  </si>
  <si>
    <t>Intercompany</t>
  </si>
  <si>
    <t>Entity_Item</t>
  </si>
  <si>
    <t>Acct Year</t>
  </si>
  <si>
    <t>Acct Month</t>
  </si>
  <si>
    <t>Receipt Date</t>
  </si>
  <si>
    <t>Item No</t>
  </si>
  <si>
    <t>Item_Description</t>
  </si>
  <si>
    <t>GL Code</t>
  </si>
  <si>
    <t>GL Name</t>
  </si>
  <si>
    <t>ReceiptLineType</t>
  </si>
  <si>
    <t>Quantity Received</t>
  </si>
  <si>
    <t>Net Cost</t>
  </si>
  <si>
    <t>bm</t>
  </si>
  <si>
    <t>no</t>
  </si>
  <si>
    <t>bm_cp0c01s0c2b000</t>
  </si>
  <si>
    <t>cp0c01s0c2b000</t>
  </si>
  <si>
    <t xml:space="preserve">pp 5/4 1 7/8 clear 2-11 </t>
  </si>
  <si>
    <t>PURCHASES-CUTSTOCK</t>
  </si>
  <si>
    <t>vouchered</t>
  </si>
  <si>
    <t>bm_cp0c01s0c50000</t>
  </si>
  <si>
    <t>cp0c01s0c50000</t>
  </si>
  <si>
    <t>pp 5/4 1 7/8 clear 5-0</t>
  </si>
  <si>
    <t>bm_cp0c0260c00000</t>
  </si>
  <si>
    <t>cp0c0260c00000</t>
  </si>
  <si>
    <t>pp 5/4 2 3/16 clear lineal</t>
  </si>
  <si>
    <t>Expected Output</t>
  </si>
  <si>
    <t>Curr BM Vol</t>
  </si>
  <si>
    <t>Curr BM cost</t>
  </si>
  <si>
    <t>Curr Yr BM Ext Cost</t>
  </si>
  <si>
    <t>Prior Yr BM Qty</t>
  </si>
  <si>
    <t>Prior Yr BM Cost</t>
  </si>
  <si>
    <t>Prior Yr BM Avg Cost</t>
  </si>
  <si>
    <t>Curr Vol @ Prior Yr BM Avg Cost</t>
  </si>
  <si>
    <t>This should be dynamic based on selected year and month</t>
  </si>
  <si>
    <t>Curr BM Qty - Sum of Current Year Book Month Qty Received By Entity_Item</t>
  </si>
  <si>
    <t>Curr BM Cost - Current Year Book Month Avg Cost</t>
  </si>
  <si>
    <t>BM - Accounting Book Month</t>
  </si>
  <si>
    <t>Prior Yr BM Avg Cost = Prior Yr BM Qty * Prior Yr BM Cost / Prior Yr BM Qty</t>
  </si>
  <si>
    <t>Curr Yr BM Ext Cost = Sum(Curr Yr BM Qty * Curr Yr BM Net Cost)</t>
  </si>
  <si>
    <t>If the data for selected book month of previous year is not available then it should take the next available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</si>
</sst>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\/d\/yyyy"/>
  </numFmts>
  <fonts count="6" x14ac:knownFonts="1">
    <font>
      <sz val="10"/>
      <name val="Arial"/>
      <family val="2"/>
    </font>
    <font>
      <b/>
      <sz val="8"/>
      <color indexed="63"/>
      <name val="Tahoma"/>
      <family val="2"/>
    </font>
    <font>
      <sz val="8"/>
      <color indexed="63"/>
      <name val="Tahoma"/>
      <family val="2"/>
    </font>
    <font>
      <sz val="8"/>
      <name val="Arial"/>
      <family val="2"/>
    </font>
    <font>
      <b/>
      <sz val="8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1" xfId="0" applyNumberFormat="1" applyFont="1" applyFill="1" applyBorder="1"/>
    <xf numFmtId="49" fontId="2" fillId="0" borderId="1" xfId="0" applyNumberFormat="1" applyFont="1" applyFill="1" applyBorder="1"/>
    <xf numFmtId="0" fontId="2" fillId="0" borderId="1" xfId="0" applyNumberFormat="1" applyFont="1" applyFill="1" applyBorder="1"/>
    <xf numFmtId="164" fontId="2" fillId="0" borderId="1" xfId="0" applyNumberFormat="1" applyFont="1" applyFill="1" applyBorder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tabSelected="1" workbookViewId="0">
      <selection activeCell="D27" sqref="D27"/>
    </sheetView>
  </sheetViews>
  <sheetFormatPr defaultRowHeight="12.75" x14ac:dyDescent="0.2"/>
  <cols>
    <col min="1" max="1" width="10.140625" bestFit="1" customWidth="1"/>
    <col min="2" max="2" width="12.5703125" bestFit="1" customWidth="1"/>
    <col min="3" max="3" width="15.5703125" bestFit="1" customWidth="1"/>
    <col min="6" max="6" width="11.42578125" bestFit="1" customWidth="1"/>
    <col min="7" max="7" width="12.5703125" bestFit="1" customWidth="1"/>
    <col min="8" max="8" width="18.140625" bestFit="1" customWidth="1"/>
    <col min="9" max="9" width="14.5703125" customWidth="1"/>
    <col min="10" max="10" width="17.85546875" bestFit="1" customWidth="1"/>
    <col min="11" max="11" width="14.5703125" bestFit="1" customWidth="1"/>
    <col min="12" max="12" width="16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4" x14ac:dyDescent="0.2">
      <c r="A2" s="2" t="s">
        <v>13</v>
      </c>
      <c r="B2" s="2" t="s">
        <v>14</v>
      </c>
      <c r="C2" s="2" t="s">
        <v>15</v>
      </c>
      <c r="D2" s="3">
        <v>2015</v>
      </c>
      <c r="E2" s="3">
        <v>1</v>
      </c>
      <c r="F2" s="4">
        <v>42025</v>
      </c>
      <c r="G2" s="2" t="s">
        <v>16</v>
      </c>
      <c r="H2" s="2" t="s">
        <v>17</v>
      </c>
      <c r="I2" s="3">
        <v>7050</v>
      </c>
      <c r="J2" s="2" t="s">
        <v>18</v>
      </c>
      <c r="K2" s="2" t="s">
        <v>19</v>
      </c>
      <c r="L2" s="3">
        <v>688</v>
      </c>
      <c r="M2" s="3">
        <v>0.88</v>
      </c>
    </row>
    <row r="3" spans="1:14" x14ac:dyDescent="0.2">
      <c r="A3" s="2" t="s">
        <v>13</v>
      </c>
      <c r="B3" s="2" t="s">
        <v>14</v>
      </c>
      <c r="C3" s="2" t="s">
        <v>15</v>
      </c>
      <c r="D3" s="3">
        <v>2014</v>
      </c>
      <c r="E3" s="3">
        <v>6</v>
      </c>
      <c r="F3" s="4">
        <v>41792</v>
      </c>
      <c r="G3" s="2" t="s">
        <v>16</v>
      </c>
      <c r="H3" s="2" t="s">
        <v>17</v>
      </c>
      <c r="I3" s="3">
        <v>7286</v>
      </c>
      <c r="J3" s="2" t="s">
        <v>18</v>
      </c>
      <c r="K3" s="2" t="s">
        <v>19</v>
      </c>
      <c r="L3" s="3">
        <v>688</v>
      </c>
      <c r="M3" s="3">
        <v>0.88</v>
      </c>
    </row>
    <row r="4" spans="1:14" x14ac:dyDescent="0.2">
      <c r="A4" s="2" t="s">
        <v>13</v>
      </c>
      <c r="B4" s="2" t="s">
        <v>14</v>
      </c>
      <c r="C4" s="2" t="s">
        <v>15</v>
      </c>
      <c r="D4" s="3">
        <v>2014</v>
      </c>
      <c r="E4" s="3">
        <v>9</v>
      </c>
      <c r="F4" s="4">
        <v>41876</v>
      </c>
      <c r="G4" s="2" t="s">
        <v>16</v>
      </c>
      <c r="H4" s="2" t="s">
        <v>17</v>
      </c>
      <c r="I4" s="3">
        <v>7287</v>
      </c>
      <c r="J4" s="2" t="s">
        <v>18</v>
      </c>
      <c r="K4" s="2" t="s">
        <v>19</v>
      </c>
      <c r="L4" s="3">
        <v>690</v>
      </c>
      <c r="M4" s="3">
        <v>0.85</v>
      </c>
    </row>
    <row r="5" spans="1:14" x14ac:dyDescent="0.2">
      <c r="A5" s="2" t="s">
        <v>13</v>
      </c>
      <c r="B5" s="2" t="s">
        <v>14</v>
      </c>
      <c r="C5" s="2" t="s">
        <v>20</v>
      </c>
      <c r="D5" s="3">
        <v>2015</v>
      </c>
      <c r="E5" s="3">
        <v>1</v>
      </c>
      <c r="F5" s="4">
        <v>42025</v>
      </c>
      <c r="G5" s="2" t="s">
        <v>21</v>
      </c>
      <c r="H5" s="2" t="s">
        <v>22</v>
      </c>
      <c r="I5" s="3">
        <v>7050</v>
      </c>
      <c r="J5" s="2" t="s">
        <v>18</v>
      </c>
      <c r="K5" s="2" t="s">
        <v>19</v>
      </c>
      <c r="L5" s="3">
        <v>688</v>
      </c>
      <c r="M5" s="3">
        <v>1.76</v>
      </c>
    </row>
    <row r="6" spans="1:14" x14ac:dyDescent="0.2">
      <c r="A6" s="2" t="s">
        <v>13</v>
      </c>
      <c r="B6" s="2" t="s">
        <v>14</v>
      </c>
      <c r="C6" s="2" t="s">
        <v>20</v>
      </c>
      <c r="D6" s="3">
        <v>2014</v>
      </c>
      <c r="E6" s="3">
        <v>2</v>
      </c>
      <c r="F6" s="4">
        <v>41666</v>
      </c>
      <c r="G6" s="2" t="s">
        <v>21</v>
      </c>
      <c r="H6" s="2" t="s">
        <v>22</v>
      </c>
      <c r="I6" s="3">
        <v>7288</v>
      </c>
      <c r="J6" s="2" t="s">
        <v>18</v>
      </c>
      <c r="K6" s="2" t="s">
        <v>19</v>
      </c>
      <c r="L6" s="3">
        <v>1319</v>
      </c>
      <c r="M6" s="3">
        <v>1.71</v>
      </c>
    </row>
    <row r="7" spans="1:14" x14ac:dyDescent="0.2">
      <c r="A7" s="2" t="s">
        <v>13</v>
      </c>
      <c r="B7" s="2" t="s">
        <v>14</v>
      </c>
      <c r="C7" s="2" t="s">
        <v>20</v>
      </c>
      <c r="D7" s="3">
        <v>2014</v>
      </c>
      <c r="E7" s="3">
        <v>3</v>
      </c>
      <c r="F7" s="4">
        <v>41697</v>
      </c>
      <c r="G7" s="2" t="s">
        <v>21</v>
      </c>
      <c r="H7" s="2" t="s">
        <v>22</v>
      </c>
      <c r="I7" s="3">
        <v>7289</v>
      </c>
      <c r="J7" s="2" t="s">
        <v>18</v>
      </c>
      <c r="K7" s="2" t="s">
        <v>19</v>
      </c>
      <c r="L7" s="3">
        <v>680</v>
      </c>
      <c r="M7" s="3">
        <v>1.71</v>
      </c>
    </row>
    <row r="8" spans="1:14" x14ac:dyDescent="0.2">
      <c r="A8" s="2" t="s">
        <v>13</v>
      </c>
      <c r="B8" s="2" t="s">
        <v>14</v>
      </c>
      <c r="C8" s="2" t="s">
        <v>20</v>
      </c>
      <c r="D8" s="3">
        <v>2014</v>
      </c>
      <c r="E8" s="3">
        <v>9</v>
      </c>
      <c r="F8" s="4">
        <v>41876</v>
      </c>
      <c r="G8" s="2" t="s">
        <v>21</v>
      </c>
      <c r="H8" s="2" t="s">
        <v>22</v>
      </c>
      <c r="I8" s="3">
        <v>7290</v>
      </c>
      <c r="J8" s="2" t="s">
        <v>18</v>
      </c>
      <c r="K8" s="2" t="s">
        <v>19</v>
      </c>
      <c r="L8" s="3">
        <v>1380</v>
      </c>
      <c r="M8" s="3">
        <v>1.76</v>
      </c>
    </row>
    <row r="9" spans="1:14" x14ac:dyDescent="0.2">
      <c r="A9" s="2" t="s">
        <v>13</v>
      </c>
      <c r="B9" s="2" t="s">
        <v>14</v>
      </c>
      <c r="C9" s="2" t="s">
        <v>23</v>
      </c>
      <c r="D9" s="3">
        <v>2015</v>
      </c>
      <c r="E9" s="3">
        <v>1</v>
      </c>
      <c r="F9" s="4">
        <v>42025</v>
      </c>
      <c r="G9" s="2" t="s">
        <v>24</v>
      </c>
      <c r="H9" s="2" t="s">
        <v>25</v>
      </c>
      <c r="I9" s="3">
        <v>7050</v>
      </c>
      <c r="J9" s="2" t="s">
        <v>18</v>
      </c>
      <c r="K9" s="2" t="s">
        <v>19</v>
      </c>
      <c r="L9" s="3">
        <v>11738</v>
      </c>
      <c r="M9" s="3">
        <v>0.43981759999999998</v>
      </c>
    </row>
    <row r="10" spans="1:14" x14ac:dyDescent="0.2">
      <c r="A10" s="2" t="s">
        <v>13</v>
      </c>
      <c r="B10" s="2" t="s">
        <v>14</v>
      </c>
      <c r="C10" s="2" t="s">
        <v>23</v>
      </c>
      <c r="D10" s="3">
        <v>2014</v>
      </c>
      <c r="E10" s="3">
        <v>2</v>
      </c>
      <c r="F10" s="4">
        <v>41684</v>
      </c>
      <c r="G10" s="2" t="s">
        <v>24</v>
      </c>
      <c r="H10" s="2" t="s">
        <v>25</v>
      </c>
      <c r="I10" s="3">
        <v>7298</v>
      </c>
      <c r="J10" s="2" t="s">
        <v>18</v>
      </c>
      <c r="K10" s="2" t="s">
        <v>19</v>
      </c>
      <c r="L10" s="3">
        <v>8634</v>
      </c>
      <c r="M10" s="3">
        <v>0.43888110000000002</v>
      </c>
    </row>
    <row r="11" spans="1:14" x14ac:dyDescent="0.2">
      <c r="A11" s="2" t="s">
        <v>13</v>
      </c>
      <c r="B11" s="2" t="s">
        <v>14</v>
      </c>
      <c r="C11" s="2" t="s">
        <v>23</v>
      </c>
      <c r="D11" s="3">
        <v>2014</v>
      </c>
      <c r="E11" s="3">
        <v>8</v>
      </c>
      <c r="F11" s="4">
        <v>41865</v>
      </c>
      <c r="G11" s="2" t="s">
        <v>24</v>
      </c>
      <c r="H11" s="2" t="s">
        <v>25</v>
      </c>
      <c r="I11" s="3">
        <v>7299</v>
      </c>
      <c r="J11" s="2" t="s">
        <v>18</v>
      </c>
      <c r="K11" s="2" t="s">
        <v>19</v>
      </c>
      <c r="L11" s="3">
        <v>5380</v>
      </c>
      <c r="M11" s="3">
        <v>0.49259999999999998</v>
      </c>
    </row>
    <row r="12" spans="1:14" x14ac:dyDescent="0.2">
      <c r="A12" s="2" t="s">
        <v>13</v>
      </c>
      <c r="B12" s="2" t="s">
        <v>14</v>
      </c>
      <c r="C12" s="2" t="s">
        <v>23</v>
      </c>
      <c r="D12" s="3">
        <v>2014</v>
      </c>
      <c r="E12" s="3">
        <v>11</v>
      </c>
      <c r="F12" s="4">
        <v>41948</v>
      </c>
      <c r="G12" s="2" t="s">
        <v>24</v>
      </c>
      <c r="H12" s="2" t="s">
        <v>25</v>
      </c>
      <c r="I12" s="3">
        <v>7300</v>
      </c>
      <c r="J12" s="2" t="s">
        <v>18</v>
      </c>
      <c r="K12" s="2" t="s">
        <v>19</v>
      </c>
      <c r="L12" s="3">
        <v>3488</v>
      </c>
      <c r="M12" s="3">
        <v>0.45</v>
      </c>
    </row>
    <row r="13" spans="1:14" x14ac:dyDescent="0.2">
      <c r="A13" s="2" t="s">
        <v>13</v>
      </c>
      <c r="B13" s="2" t="s">
        <v>14</v>
      </c>
      <c r="C13" s="2" t="s">
        <v>23</v>
      </c>
      <c r="D13" s="3">
        <v>2014</v>
      </c>
      <c r="E13" s="3">
        <v>12</v>
      </c>
      <c r="F13" s="4">
        <v>41984</v>
      </c>
      <c r="G13" s="2" t="s">
        <v>24</v>
      </c>
      <c r="H13" s="2" t="s">
        <v>25</v>
      </c>
      <c r="I13" s="3">
        <v>7301</v>
      </c>
      <c r="J13" s="2" t="s">
        <v>18</v>
      </c>
      <c r="K13" s="2" t="s">
        <v>19</v>
      </c>
      <c r="L13" s="3">
        <v>7448</v>
      </c>
      <c r="M13" s="3">
        <v>0.45</v>
      </c>
    </row>
    <row r="16" spans="1:14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5" x14ac:dyDescent="0.2">
      <c r="A17" s="5" t="s">
        <v>26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5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5" x14ac:dyDescent="0.2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6" t="s">
        <v>27</v>
      </c>
      <c r="G19" s="6" t="s">
        <v>28</v>
      </c>
      <c r="H19" s="6" t="s">
        <v>29</v>
      </c>
      <c r="I19" s="6" t="s">
        <v>30</v>
      </c>
      <c r="J19" s="6" t="s">
        <v>31</v>
      </c>
      <c r="K19" s="6" t="s">
        <v>32</v>
      </c>
      <c r="L19" s="6" t="s">
        <v>33</v>
      </c>
      <c r="M19" s="5"/>
      <c r="N19" s="5"/>
      <c r="O19" s="5"/>
    </row>
    <row r="20" spans="1:15" x14ac:dyDescent="0.2">
      <c r="A20" s="2" t="s">
        <v>13</v>
      </c>
      <c r="B20" s="2" t="s">
        <v>14</v>
      </c>
      <c r="C20" s="2" t="s">
        <v>15</v>
      </c>
      <c r="D20" s="3">
        <v>2015</v>
      </c>
      <c r="E20" s="3">
        <v>1</v>
      </c>
      <c r="F20" s="5">
        <v>688</v>
      </c>
      <c r="G20" s="5">
        <v>0.88</v>
      </c>
      <c r="H20" s="5">
        <f>F20 *G20</f>
        <v>605.44000000000005</v>
      </c>
      <c r="I20" s="5">
        <v>688</v>
      </c>
      <c r="J20" s="5">
        <v>0.88</v>
      </c>
      <c r="K20" s="5">
        <v>0.88</v>
      </c>
      <c r="L20" s="5">
        <f>F20*K20</f>
        <v>605.44000000000005</v>
      </c>
      <c r="M20" s="5"/>
      <c r="N20" s="5"/>
      <c r="O20" s="5"/>
    </row>
    <row r="21" spans="1:15" x14ac:dyDescent="0.2">
      <c r="A21" s="2" t="s">
        <v>13</v>
      </c>
      <c r="B21" s="2" t="s">
        <v>14</v>
      </c>
      <c r="C21" s="2" t="s">
        <v>20</v>
      </c>
      <c r="D21" s="3">
        <v>2015</v>
      </c>
      <c r="E21" s="3">
        <v>1</v>
      </c>
      <c r="F21" s="3">
        <v>688</v>
      </c>
      <c r="G21" s="3">
        <v>1.76</v>
      </c>
      <c r="H21" s="5">
        <f>F21 *G21</f>
        <v>1210.8800000000001</v>
      </c>
      <c r="I21" s="3">
        <v>1319</v>
      </c>
      <c r="J21" s="3">
        <v>1.71</v>
      </c>
      <c r="K21" s="3">
        <v>1.71</v>
      </c>
      <c r="L21" s="5">
        <f>F21*K21</f>
        <v>1176.48</v>
      </c>
      <c r="M21" s="5"/>
      <c r="N21" s="5"/>
      <c r="O21" s="5"/>
    </row>
    <row r="22" spans="1:15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x14ac:dyDescent="0.2">
      <c r="A24" s="5" t="s">
        <v>34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5" x14ac:dyDescent="0.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5" x14ac:dyDescent="0.2">
      <c r="A26" s="5" t="s">
        <v>35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5" x14ac:dyDescent="0.2">
      <c r="A27" s="5" t="s">
        <v>36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5" x14ac:dyDescent="0.2">
      <c r="A28" s="5" t="s">
        <v>37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5" x14ac:dyDescent="0.2">
      <c r="A29" s="5" t="s">
        <v>38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5" x14ac:dyDescent="0.2">
      <c r="A30" s="5" t="s">
        <v>39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5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5" x14ac:dyDescent="0.2">
      <c r="A32" s="7" t="s">
        <v>40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Vijitha Vennavelli</dc:creator>
  <cp:lastModifiedBy>Vijitha Vennavelli</cp:lastModifiedBy>
  <dcterms:created xsi:type="dcterms:W3CDTF">2015-03-19T20:59:53Z</dcterms:created>
  <dcterms:modified xsi:type="dcterms:W3CDTF">2015-03-19T21:00:07Z</dcterms:modified>
</cp:coreProperties>
</file>